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<sst xmlns="http://schemas.openxmlformats.org/spreadsheetml/2006/main" count="91" uniqueCount="53">
  <si>
    <t>工事費内訳書</t>
  </si>
  <si>
    <t>住　　　　所</t>
  </si>
  <si>
    <t>商号又は名称</t>
  </si>
  <si>
    <t>代 表 者 名</t>
  </si>
  <si>
    <t>工 事 名</t>
  </si>
  <si>
    <t>Ｒ１阿土　阿南停車場線　阿南・富岡　路側整備工事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</si>
  <si>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</si>
  <si>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</si>
  <si>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</si>
  <si>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</si>
  <si>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</si>
  <si>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</si>
  <si>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</si>
  <si>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</si>
  <si>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舗装工</t>
  </si>
  <si>
    <t>舗装打換え工</t>
  </si>
  <si>
    <t>上層路盤</t>
  </si>
  <si>
    <t>m2</t>
  </si>
  <si>
    <t>表層</t>
  </si>
  <si>
    <t>排水構造物工</t>
  </si>
  <si>
    <t>作業土工</t>
  </si>
  <si>
    <t>床掘り</t>
  </si>
  <si>
    <t>m3</t>
  </si>
  <si>
    <t>埋戻し</t>
  </si>
  <si>
    <t>側溝工
　１号</t>
  </si>
  <si>
    <t>床板設置</t>
  </si>
  <si>
    <t>m</t>
  </si>
  <si>
    <t>鋼製蓋版設置</t>
  </si>
  <si>
    <t>側溝工
　２号</t>
  </si>
  <si>
    <t>構造物撤去工</t>
  </si>
  <si>
    <t>構造物取壊し工</t>
  </si>
  <si>
    <t>ｺﾝｸﾘｰﾄ構造物取壊し</t>
  </si>
  <si>
    <t>舗装版切断</t>
  </si>
  <si>
    <t>汚泥処理</t>
  </si>
  <si>
    <t>舗装版破砕</t>
  </si>
  <si>
    <t>運搬処理工</t>
  </si>
  <si>
    <t>殻運搬</t>
  </si>
  <si>
    <t>殻処分</t>
  </si>
  <si>
    <t>仮設工</t>
  </si>
  <si>
    <t>交通管理工</t>
  </si>
  <si>
    <t>交通誘導警備員
　A</t>
  </si>
  <si>
    <t>人日</t>
  </si>
  <si>
    <t>交通誘導警備員
　B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</si>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</sst>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G11+G15+G25+G36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20.0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20.0</v>
      </c>
      <c r="G14" s="16"/>
      <c r="I14" s="17" t="n">
        <v>5.0</v>
      </c>
      <c r="J14" s="18" t="n">
        <v>4.0</v>
      </c>
    </row>
    <row r="15" ht="42.0" customHeight="true">
      <c r="A15" s="10"/>
      <c r="B15" s="11" t="s">
        <v>19</v>
      </c>
      <c r="C15" s="11"/>
      <c r="D15" s="11"/>
      <c r="E15" s="12" t="s">
        <v>13</v>
      </c>
      <c r="F15" s="13" t="n">
        <v>1.0</v>
      </c>
      <c r="G15" s="15">
        <f>G16+G19+G22</f>
      </c>
      <c r="I15" s="17" t="n">
        <v>6.0</v>
      </c>
      <c r="J15" s="18" t="n">
        <v>2.0</v>
      </c>
    </row>
    <row r="16" ht="42.0" customHeight="true">
      <c r="A16" s="10"/>
      <c r="B16" s="11"/>
      <c r="C16" s="11" t="s">
        <v>20</v>
      </c>
      <c r="D16" s="11"/>
      <c r="E16" s="12" t="s">
        <v>13</v>
      </c>
      <c r="F16" s="13" t="n">
        <v>1.0</v>
      </c>
      <c r="G16" s="15">
        <f>G17+G18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21</v>
      </c>
      <c r="E17" s="12" t="s">
        <v>22</v>
      </c>
      <c r="F17" s="13" t="n">
        <v>4.0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23</v>
      </c>
      <c r="E18" s="12" t="s">
        <v>22</v>
      </c>
      <c r="F18" s="13" t="n">
        <v>2.0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 t="s">
        <v>24</v>
      </c>
      <c r="D19" s="11"/>
      <c r="E19" s="12" t="s">
        <v>13</v>
      </c>
      <c r="F19" s="13" t="n">
        <v>1.0</v>
      </c>
      <c r="G19" s="15">
        <f>G20+G21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25</v>
      </c>
      <c r="E20" s="12" t="s">
        <v>26</v>
      </c>
      <c r="F20" s="13" t="n">
        <v>17.0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27</v>
      </c>
      <c r="E21" s="12" t="s">
        <v>26</v>
      </c>
      <c r="F21" s="13" t="n">
        <v>7.0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 t="s">
        <v>28</v>
      </c>
      <c r="D22" s="11"/>
      <c r="E22" s="12" t="s">
        <v>13</v>
      </c>
      <c r="F22" s="13" t="n">
        <v>1.0</v>
      </c>
      <c r="G22" s="15">
        <f>G23+G24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25</v>
      </c>
      <c r="E23" s="12" t="s">
        <v>26</v>
      </c>
      <c r="F23" s="13" t="n">
        <v>11.0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27</v>
      </c>
      <c r="E24" s="12" t="s">
        <v>26</v>
      </c>
      <c r="F24" s="13" t="n">
        <v>5.0</v>
      </c>
      <c r="G24" s="16"/>
      <c r="I24" s="17" t="n">
        <v>15.0</v>
      </c>
      <c r="J24" s="18" t="n">
        <v>4.0</v>
      </c>
    </row>
    <row r="25" ht="42.0" customHeight="true">
      <c r="A25" s="10"/>
      <c r="B25" s="11" t="s">
        <v>29</v>
      </c>
      <c r="C25" s="11"/>
      <c r="D25" s="11"/>
      <c r="E25" s="12" t="s">
        <v>13</v>
      </c>
      <c r="F25" s="13" t="n">
        <v>1.0</v>
      </c>
      <c r="G25" s="15">
        <f>G26+G31</f>
      </c>
      <c r="I25" s="17" t="n">
        <v>16.0</v>
      </c>
      <c r="J25" s="18" t="n">
        <v>2.0</v>
      </c>
    </row>
    <row r="26" ht="42.0" customHeight="true">
      <c r="A26" s="10"/>
      <c r="B26" s="11"/>
      <c r="C26" s="11" t="s">
        <v>30</v>
      </c>
      <c r="D26" s="11"/>
      <c r="E26" s="12" t="s">
        <v>13</v>
      </c>
      <c r="F26" s="13" t="n">
        <v>1.0</v>
      </c>
      <c r="G26" s="15">
        <f>G27+G28+G29+G30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31</v>
      </c>
      <c r="E27" s="12" t="s">
        <v>22</v>
      </c>
      <c r="F27" s="13" t="n">
        <v>4.0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32</v>
      </c>
      <c r="E28" s="12" t="s">
        <v>26</v>
      </c>
      <c r="F28" s="13" t="n">
        <v>42.0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33</v>
      </c>
      <c r="E29" s="12" t="s">
        <v>22</v>
      </c>
      <c r="F29" s="14" t="n">
        <v>0.05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34</v>
      </c>
      <c r="E30" s="12" t="s">
        <v>17</v>
      </c>
      <c r="F30" s="13" t="n">
        <v>20.0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 t="s">
        <v>35</v>
      </c>
      <c r="D31" s="11"/>
      <c r="E31" s="12" t="s">
        <v>13</v>
      </c>
      <c r="F31" s="13" t="n">
        <v>1.0</v>
      </c>
      <c r="G31" s="15">
        <f>G32+G33+G34+G35</f>
      </c>
      <c r="I31" s="17" t="n">
        <v>22.0</v>
      </c>
      <c r="J31" s="18" t="n">
        <v>3.0</v>
      </c>
    </row>
    <row r="32" ht="42.0" customHeight="true">
      <c r="A32" s="10"/>
      <c r="B32" s="11"/>
      <c r="C32" s="11"/>
      <c r="D32" s="11" t="s">
        <v>36</v>
      </c>
      <c r="E32" s="12" t="s">
        <v>22</v>
      </c>
      <c r="F32" s="13" t="n">
        <v>4.0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36</v>
      </c>
      <c r="E33" s="12" t="s">
        <v>22</v>
      </c>
      <c r="F33" s="13" t="n">
        <v>1.0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37</v>
      </c>
      <c r="E34" s="12" t="s">
        <v>22</v>
      </c>
      <c r="F34" s="13" t="n">
        <v>4.0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37</v>
      </c>
      <c r="E35" s="12" t="s">
        <v>22</v>
      </c>
      <c r="F35" s="13" t="n">
        <v>1.0</v>
      </c>
      <c r="G35" s="16"/>
      <c r="I35" s="17" t="n">
        <v>26.0</v>
      </c>
      <c r="J35" s="18" t="n">
        <v>4.0</v>
      </c>
    </row>
    <row r="36" ht="42.0" customHeight="true">
      <c r="A36" s="10"/>
      <c r="B36" s="11" t="s">
        <v>38</v>
      </c>
      <c r="C36" s="11"/>
      <c r="D36" s="11"/>
      <c r="E36" s="12" t="s">
        <v>13</v>
      </c>
      <c r="F36" s="13" t="n">
        <v>1.0</v>
      </c>
      <c r="G36" s="15">
        <f>G37</f>
      </c>
      <c r="I36" s="17" t="n">
        <v>27.0</v>
      </c>
      <c r="J36" s="18" t="n">
        <v>2.0</v>
      </c>
    </row>
    <row r="37" ht="42.0" customHeight="true">
      <c r="A37" s="10"/>
      <c r="B37" s="11"/>
      <c r="C37" s="11" t="s">
        <v>39</v>
      </c>
      <c r="D37" s="11"/>
      <c r="E37" s="12" t="s">
        <v>13</v>
      </c>
      <c r="F37" s="13" t="n">
        <v>1.0</v>
      </c>
      <c r="G37" s="15">
        <f>G38+G39</f>
      </c>
      <c r="I37" s="17" t="n">
        <v>28.0</v>
      </c>
      <c r="J37" s="18" t="n">
        <v>3.0</v>
      </c>
    </row>
    <row r="38" ht="42.0" customHeight="true">
      <c r="A38" s="10"/>
      <c r="B38" s="11"/>
      <c r="C38" s="11"/>
      <c r="D38" s="11" t="s">
        <v>40</v>
      </c>
      <c r="E38" s="12" t="s">
        <v>41</v>
      </c>
      <c r="F38" s="13" t="n">
        <v>6.0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42</v>
      </c>
      <c r="E39" s="12" t="s">
        <v>41</v>
      </c>
      <c r="F39" s="13" t="n">
        <v>12.0</v>
      </c>
      <c r="G39" s="16"/>
      <c r="I39" s="17" t="n">
        <v>30.0</v>
      </c>
      <c r="J39" s="18" t="n">
        <v>4.0</v>
      </c>
    </row>
    <row r="40" ht="42.0" customHeight="true">
      <c r="A40" s="10" t="s">
        <v>43</v>
      </c>
      <c r="B40" s="11"/>
      <c r="C40" s="11"/>
      <c r="D40" s="11"/>
      <c r="E40" s="12" t="s">
        <v>13</v>
      </c>
      <c r="F40" s="13" t="n">
        <v>1.0</v>
      </c>
      <c r="G40" s="15">
        <f>G11+G15+G25+G36</f>
      </c>
      <c r="I40" s="17" t="n">
        <v>31.0</v>
      </c>
      <c r="J40" s="18" t="n">
        <v>20.0</v>
      </c>
    </row>
    <row r="41" ht="42.0" customHeight="true">
      <c r="A41" s="10" t="s">
        <v>44</v>
      </c>
      <c r="B41" s="11"/>
      <c r="C41" s="11"/>
      <c r="D41" s="11"/>
      <c r="E41" s="12" t="s">
        <v>13</v>
      </c>
      <c r="F41" s="13" t="n">
        <v>1.0</v>
      </c>
      <c r="G41" s="15">
        <f>G42</f>
      </c>
      <c r="I41" s="17" t="n">
        <v>32.0</v>
      </c>
      <c r="J41" s="18" t="n">
        <v>200.0</v>
      </c>
    </row>
    <row r="42" ht="42.0" customHeight="true">
      <c r="A42" s="10"/>
      <c r="B42" s="11" t="s">
        <v>45</v>
      </c>
      <c r="C42" s="11"/>
      <c r="D42" s="11"/>
      <c r="E42" s="12" t="s">
        <v>13</v>
      </c>
      <c r="F42" s="13" t="n">
        <v>1.0</v>
      </c>
      <c r="G42" s="16"/>
      <c r="I42" s="17" t="n">
        <v>33.0</v>
      </c>
      <c r="J42" s="18"/>
    </row>
    <row r="43" ht="42.0" customHeight="true">
      <c r="A43" s="10" t="s">
        <v>46</v>
      </c>
      <c r="B43" s="11"/>
      <c r="C43" s="11"/>
      <c r="D43" s="11"/>
      <c r="E43" s="12" t="s">
        <v>13</v>
      </c>
      <c r="F43" s="13" t="n">
        <v>1.0</v>
      </c>
      <c r="G43" s="15">
        <f>G40+G41</f>
      </c>
      <c r="I43" s="17" t="n">
        <v>34.0</v>
      </c>
      <c r="J43" s="18"/>
    </row>
    <row r="44" ht="42.0" customHeight="true">
      <c r="A44" s="10"/>
      <c r="B44" s="11" t="s">
        <v>47</v>
      </c>
      <c r="C44" s="11"/>
      <c r="D44" s="11"/>
      <c r="E44" s="12" t="s">
        <v>13</v>
      </c>
      <c r="F44" s="13" t="n">
        <v>1.0</v>
      </c>
      <c r="G44" s="16"/>
      <c r="I44" s="17" t="n">
        <v>35.0</v>
      </c>
      <c r="J44" s="18" t="n">
        <v>210.0</v>
      </c>
    </row>
    <row r="45" ht="42.0" customHeight="true">
      <c r="A45" s="10" t="s">
        <v>48</v>
      </c>
      <c r="B45" s="11"/>
      <c r="C45" s="11"/>
      <c r="D45" s="11"/>
      <c r="E45" s="12" t="s">
        <v>13</v>
      </c>
      <c r="F45" s="13" t="n">
        <v>1.0</v>
      </c>
      <c r="G45" s="15">
        <f>G40+G41+G44</f>
      </c>
      <c r="I45" s="17" t="n">
        <v>36.0</v>
      </c>
      <c r="J45" s="18"/>
    </row>
    <row r="46" ht="42.0" customHeight="true">
      <c r="A46" s="10"/>
      <c r="B46" s="11" t="s">
        <v>49</v>
      </c>
      <c r="C46" s="11"/>
      <c r="D46" s="11"/>
      <c r="E46" s="12" t="s">
        <v>13</v>
      </c>
      <c r="F46" s="13" t="n">
        <v>1.0</v>
      </c>
      <c r="G46" s="16"/>
      <c r="I46" s="17" t="n">
        <v>37.0</v>
      </c>
      <c r="J46" s="18" t="n">
        <v>220.0</v>
      </c>
    </row>
    <row r="47" ht="42.0" customHeight="true">
      <c r="A47" s="10" t="s">
        <v>50</v>
      </c>
      <c r="B47" s="11"/>
      <c r="C47" s="11"/>
      <c r="D47" s="11"/>
      <c r="E47" s="12" t="s">
        <v>13</v>
      </c>
      <c r="F47" s="13" t="n">
        <v>1.0</v>
      </c>
      <c r="G47" s="15">
        <f>G45+G46</f>
      </c>
      <c r="I47" s="17" t="n">
        <v>38.0</v>
      </c>
      <c r="J47" s="18" t="n">
        <v>30.0</v>
      </c>
    </row>
    <row r="48" ht="42.0" customHeight="true">
      <c r="A48" s="19" t="s">
        <v>51</v>
      </c>
      <c r="B48" s="20"/>
      <c r="C48" s="20"/>
      <c r="D48" s="20"/>
      <c r="E48" s="21" t="s">
        <v>52</v>
      </c>
      <c r="F48" s="22" t="s">
        <v>52</v>
      </c>
      <c r="G48" s="24">
        <f>G47</f>
      </c>
      <c r="I48" s="26" t="n">
        <v>39.0</v>
      </c>
      <c r="J48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B15:D15"/>
    <mergeCell ref="C16:D16"/>
    <mergeCell ref="D17"/>
    <mergeCell ref="D18"/>
    <mergeCell ref="C19:D19"/>
    <mergeCell ref="D20"/>
    <mergeCell ref="D21"/>
    <mergeCell ref="C22:D22"/>
    <mergeCell ref="D23"/>
    <mergeCell ref="D24"/>
    <mergeCell ref="B25:D25"/>
    <mergeCell ref="C26:D26"/>
    <mergeCell ref="D27"/>
    <mergeCell ref="D28"/>
    <mergeCell ref="D29"/>
    <mergeCell ref="D30"/>
    <mergeCell ref="C31:D31"/>
    <mergeCell ref="D32"/>
    <mergeCell ref="D33"/>
    <mergeCell ref="D34"/>
    <mergeCell ref="D35"/>
    <mergeCell ref="B36:D36"/>
    <mergeCell ref="C37:D37"/>
    <mergeCell ref="D38"/>
    <mergeCell ref="D39"/>
    <mergeCell ref="A40:D40"/>
    <mergeCell ref="A41:D41"/>
    <mergeCell ref="B42:D42"/>
    <mergeCell ref="A43:D43"/>
    <mergeCell ref="B44:D44"/>
    <mergeCell ref="A45:D45"/>
    <mergeCell ref="B46:D46"/>
    <mergeCell ref="A47:D47"/>
    <mergeCell ref="A48:D48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2019-11-20T06:44:41Z</dcterms:created>
  <dc:creator>Apache POI</dc:creator>
</cp:coreProperties>
</file>